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kyny" sheetId="1" state="visible" r:id="rId1"/>
    <sheet xmlns:r="http://schemas.openxmlformats.org/officeDocument/2006/relationships" name="GAP — Nižší režim" sheetId="2" state="visible" r:id="rId2"/>
    <sheet xmlns:r="http://schemas.openxmlformats.org/officeDocument/2006/relationships" name="Shrnutí" sheetId="3" state="visible" r:id="rId3"/>
  </sheets>
  <definedNames>
    <definedName name="_xlnm._FilterDatabase" localSheetId="1" hidden="1">'GAP — Nižší režim'!$A$1:$H$14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Arial"/>
      <b val="1"/>
      <color rgb="001E3A5F"/>
      <sz val="14"/>
    </font>
    <font>
      <name val="Arial"/>
      <sz val="11"/>
    </font>
    <font>
      <name val="Arial"/>
      <b val="1"/>
      <color rgb="00FFFFFF"/>
      <sz val="11"/>
    </font>
    <font>
      <name val="Arial"/>
      <sz val="10"/>
    </font>
    <font>
      <name val="Arial"/>
      <i val="1"/>
      <color rgb="00888888"/>
      <sz val="10"/>
    </font>
    <font>
      <name val="Arial"/>
      <b val="1"/>
      <color rgb="001E3A5F"/>
      <sz val="13"/>
    </font>
    <font>
      <name val="Arial"/>
      <b val="1"/>
      <sz val="11"/>
    </font>
  </fonts>
  <fills count="7">
    <fill>
      <patternFill/>
    </fill>
    <fill>
      <patternFill patternType="gray125"/>
    </fill>
    <fill>
      <patternFill patternType="solid">
        <fgColor rgb="00D6E4F0"/>
      </patternFill>
    </fill>
    <fill>
      <patternFill patternType="solid">
        <fgColor rgb="001E3A5F"/>
      </patternFill>
    </fill>
    <fill>
      <patternFill patternType="solid">
        <fgColor rgb="00FFFFFF"/>
      </patternFill>
    </fill>
    <fill>
      <patternFill patternType="solid">
        <fgColor rgb="00FAFFF0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/>
    </xf>
    <xf numFmtId="0" fontId="6" fillId="2" borderId="0" pivotButton="0" quotePrefix="0" xfId="0"/>
    <xf numFmtId="0" fontId="7" fillId="0" borderId="0" pivotButton="0" quotePrefix="0" xfId="0"/>
    <xf numFmtId="164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GAP analýza — nižší režim (Vyhláška č. 410/2025 Sb.)</t>
        </is>
      </c>
    </row>
    <row r="4">
      <c r="A4" s="2" t="inlineStr">
        <is>
          <t>Použití: Tento checklist slouží k posouzení aktuálního stavu plnění 13 bezpečnostních opatření</t>
        </is>
      </c>
    </row>
    <row r="5">
      <c r="A5" s="2" t="inlineStr">
        <is>
          <t>pro poskytovatele regulovaných služeb v nižším režimu dle Vyhlášky č. 410/2025 Sb.</t>
        </is>
      </c>
    </row>
    <row r="7">
      <c r="A7" s="2" t="inlineStr">
        <is>
          <t>Stavy:</t>
        </is>
      </c>
    </row>
    <row r="8">
      <c r="A8" s="2" t="inlineStr">
        <is>
          <t>✅ Zavedeno — opatření je plně implementováno a zdokumentováno</t>
        </is>
      </c>
    </row>
    <row r="9">
      <c r="A9" s="2" t="inlineStr">
        <is>
          <t>⚠️ Částečně — opatření existuje, ale je neúplné nebo nedokumentované</t>
        </is>
      </c>
    </row>
    <row r="10">
      <c r="A10" s="2" t="inlineStr">
        <is>
          <t>❌ Chybí — opatření neexistuje, je potřeba vybudovat</t>
        </is>
      </c>
    </row>
    <row r="11">
      <c r="A11" s="2" t="inlineStr">
        <is>
          <t>N/A — opatření není relevantní (zdůvodněte v poznámce)</t>
        </is>
      </c>
    </row>
    <row r="13">
      <c r="A13" s="2" t="inlineStr">
        <is>
          <t>Organizace: [Doplňte]</t>
        </is>
      </c>
    </row>
    <row r="14">
      <c r="A14" s="2" t="inlineStr">
        <is>
          <t>Datum GAP analýzy: [DD.MM.RRRR]</t>
        </is>
      </c>
    </row>
    <row r="15">
      <c r="A15" s="2" t="inlineStr">
        <is>
          <t>Prováděl/a: [Jméno]</t>
        </is>
      </c>
    </row>
    <row r="16">
      <c r="A16" s="2" t="inlineStr">
        <is>
          <t>Příští přezkum: [DD.MM.RRRR]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20" customWidth="1" min="2" max="2"/>
    <col width="45" customWidth="1" min="3" max="3"/>
    <col width="14" customWidth="1" min="4" max="4"/>
    <col width="35" customWidth="1" min="5" max="5"/>
    <col width="12" customWidth="1" min="6" max="6"/>
    <col width="18" customWidth="1" min="7" max="7"/>
    <col width="14" customWidth="1" min="8" max="8"/>
  </cols>
  <sheetData>
    <row r="1" ht="35" customHeight="1">
      <c r="A1" s="3" t="inlineStr">
        <is>
          <t>#</t>
        </is>
      </c>
      <c r="B1" s="3" t="inlineStr">
        <is>
          <t>Oblast</t>
        </is>
      </c>
      <c r="C1" s="3" t="inlineStr">
        <is>
          <t>Opatření / Požadavek</t>
        </is>
      </c>
      <c r="D1" s="3" t="inlineStr">
        <is>
          <t>Aktuální stav</t>
        </is>
      </c>
      <c r="E1" s="3" t="inlineStr">
        <is>
          <t>Poznámky / Mezery</t>
        </is>
      </c>
      <c r="F1" s="3" t="inlineStr">
        <is>
          <t>Priorita</t>
        </is>
      </c>
      <c r="G1" s="3" t="inlineStr">
        <is>
          <t>Odpovědná osoba</t>
        </is>
      </c>
      <c r="H1" s="3" t="inlineStr">
        <is>
          <t>Termín splnění</t>
        </is>
      </c>
    </row>
    <row r="2" ht="30" customHeight="1">
      <c r="A2" s="4" t="inlineStr">
        <is>
          <t>1</t>
        </is>
      </c>
      <c r="B2" s="5" t="inlineStr">
        <is>
          <t>Governance</t>
        </is>
      </c>
      <c r="C2" s="5" t="inlineStr">
        <is>
          <t>Stanovení rozsahu řízení kyberbezpečnosti (§ 5 Vyhl. 410)</t>
        </is>
      </c>
      <c r="D2" s="6" t="inlineStr">
        <is>
          <t>⚠️ Částečně</t>
        </is>
      </c>
      <c r="E2" s="7" t="inlineStr">
        <is>
          <t>[Popište mezery nebo stav]</t>
        </is>
      </c>
      <c r="F2" s="6" t="inlineStr">
        <is>
          <t>Střední</t>
        </is>
      </c>
      <c r="G2" s="7" t="inlineStr">
        <is>
          <t>[Jméno / funkce]</t>
        </is>
      </c>
      <c r="H2" s="7" t="inlineStr">
        <is>
          <t>[DD.MM.RRRR]</t>
        </is>
      </c>
    </row>
    <row r="3" ht="30" customHeight="1">
      <c r="A3" s="8" t="inlineStr">
        <is>
          <t>2</t>
        </is>
      </c>
      <c r="B3" s="9" t="inlineStr">
        <is>
          <t>Governance</t>
        </is>
      </c>
      <c r="C3" s="9" t="inlineStr">
        <is>
          <t>Politika bezpečnosti informací — vydání a schválení vedením</t>
        </is>
      </c>
      <c r="D3" s="10" t="inlineStr">
        <is>
          <t>⚠️ Částečně</t>
        </is>
      </c>
      <c r="E3" s="7" t="inlineStr">
        <is>
          <t>[Popište mezery nebo stav]</t>
        </is>
      </c>
      <c r="F3" s="10" t="inlineStr">
        <is>
          <t>Střední</t>
        </is>
      </c>
      <c r="G3" s="7" t="inlineStr">
        <is>
          <t>[Jméno / funkce]</t>
        </is>
      </c>
      <c r="H3" s="7" t="inlineStr">
        <is>
          <t>[DD.MM.RRRR]</t>
        </is>
      </c>
    </row>
    <row r="4" ht="30" customHeight="1">
      <c r="A4" s="4" t="inlineStr">
        <is>
          <t>3</t>
        </is>
      </c>
      <c r="B4" s="5" t="inlineStr">
        <is>
          <t>Řízení rizik</t>
        </is>
      </c>
      <c r="C4" s="5" t="inlineStr">
        <is>
          <t>Provedení hodnocení rizik a vytvoření plánu zvládání rizik</t>
        </is>
      </c>
      <c r="D4" s="6" t="inlineStr">
        <is>
          <t>⚠️ Částečně</t>
        </is>
      </c>
      <c r="E4" s="7" t="inlineStr">
        <is>
          <t>[Popište mezery nebo stav]</t>
        </is>
      </c>
      <c r="F4" s="6" t="inlineStr">
        <is>
          <t>Střední</t>
        </is>
      </c>
      <c r="G4" s="7" t="inlineStr">
        <is>
          <t>[Jméno / funkce]</t>
        </is>
      </c>
      <c r="H4" s="7" t="inlineStr">
        <is>
          <t>[DD.MM.RRRR]</t>
        </is>
      </c>
    </row>
    <row r="5" ht="30" customHeight="1">
      <c r="A5" s="8" t="inlineStr">
        <is>
          <t>4</t>
        </is>
      </c>
      <c r="B5" s="9" t="inlineStr">
        <is>
          <t>Aktiva</t>
        </is>
      </c>
      <c r="C5" s="9" t="inlineStr">
        <is>
          <t>Inventura aktiv v rozsahu řízení KB (hardware, software, data)</t>
        </is>
      </c>
      <c r="D5" s="10" t="inlineStr">
        <is>
          <t>⚠️ Částečně</t>
        </is>
      </c>
      <c r="E5" s="7" t="inlineStr">
        <is>
          <t>[Popište mezery nebo stav]</t>
        </is>
      </c>
      <c r="F5" s="10" t="inlineStr">
        <is>
          <t>Střední</t>
        </is>
      </c>
      <c r="G5" s="7" t="inlineStr">
        <is>
          <t>[Jméno / funkce]</t>
        </is>
      </c>
      <c r="H5" s="7" t="inlineStr">
        <is>
          <t>[DD.MM.RRRR]</t>
        </is>
      </c>
    </row>
    <row r="6" ht="30" customHeight="1">
      <c r="A6" s="4" t="inlineStr">
        <is>
          <t>5</t>
        </is>
      </c>
      <c r="B6" s="5" t="inlineStr">
        <is>
          <t>Přístupy</t>
        </is>
      </c>
      <c r="C6" s="5" t="inlineStr">
        <is>
          <t>Politika řízení přístupů — princip nejmenšího oprávnění, MFA</t>
        </is>
      </c>
      <c r="D6" s="6" t="inlineStr">
        <is>
          <t>⚠️ Částečně</t>
        </is>
      </c>
      <c r="E6" s="7" t="inlineStr">
        <is>
          <t>[Popište mezery nebo stav]</t>
        </is>
      </c>
      <c r="F6" s="6" t="inlineStr">
        <is>
          <t>Střední</t>
        </is>
      </c>
      <c r="G6" s="7" t="inlineStr">
        <is>
          <t>[Jméno / funkce]</t>
        </is>
      </c>
      <c r="H6" s="7" t="inlineStr">
        <is>
          <t>[DD.MM.RRRR]</t>
        </is>
      </c>
    </row>
    <row r="7" ht="30" customHeight="1">
      <c r="A7" s="8" t="inlineStr">
        <is>
          <t>6</t>
        </is>
      </c>
      <c r="B7" s="9" t="inlineStr">
        <is>
          <t>Přístupy</t>
        </is>
      </c>
      <c r="C7" s="9" t="inlineStr">
        <is>
          <t>Správa uživatelských účtů — onboarding, offboarding, přezkum</t>
        </is>
      </c>
      <c r="D7" s="10" t="inlineStr">
        <is>
          <t>⚠️ Částečně</t>
        </is>
      </c>
      <c r="E7" s="7" t="inlineStr">
        <is>
          <t>[Popište mezery nebo stav]</t>
        </is>
      </c>
      <c r="F7" s="10" t="inlineStr">
        <is>
          <t>Střední</t>
        </is>
      </c>
      <c r="G7" s="7" t="inlineStr">
        <is>
          <t>[Jméno / funkce]</t>
        </is>
      </c>
      <c r="H7" s="7" t="inlineStr">
        <is>
          <t>[DD.MM.RRRR]</t>
        </is>
      </c>
    </row>
    <row r="8" ht="30" customHeight="1">
      <c r="A8" s="4" t="inlineStr">
        <is>
          <t>7</t>
        </is>
      </c>
      <c r="B8" s="5" t="inlineStr">
        <is>
          <t>Zálohy</t>
        </is>
      </c>
      <c r="C8" s="5" t="inlineStr">
        <is>
          <t>Zálohovací systém — pravidelné zálohy, testování obnovy</t>
        </is>
      </c>
      <c r="D8" s="6" t="inlineStr">
        <is>
          <t>⚠️ Částečně</t>
        </is>
      </c>
      <c r="E8" s="7" t="inlineStr">
        <is>
          <t>[Popište mezery nebo stav]</t>
        </is>
      </c>
      <c r="F8" s="6" t="inlineStr">
        <is>
          <t>Střední</t>
        </is>
      </c>
      <c r="G8" s="7" t="inlineStr">
        <is>
          <t>[Jméno / funkce]</t>
        </is>
      </c>
      <c r="H8" s="7" t="inlineStr">
        <is>
          <t>[DD.MM.RRRR]</t>
        </is>
      </c>
    </row>
    <row r="9" ht="30" customHeight="1">
      <c r="A9" s="8" t="inlineStr">
        <is>
          <t>8</t>
        </is>
      </c>
      <c r="B9" s="9" t="inlineStr">
        <is>
          <t>Záplatování</t>
        </is>
      </c>
      <c r="C9" s="9" t="inlineStr">
        <is>
          <t>Správa zranitelností — patch management, aktualizace systémů</t>
        </is>
      </c>
      <c r="D9" s="10" t="inlineStr">
        <is>
          <t>⚠️ Částečně</t>
        </is>
      </c>
      <c r="E9" s="7" t="inlineStr">
        <is>
          <t>[Popište mezery nebo stav]</t>
        </is>
      </c>
      <c r="F9" s="10" t="inlineStr">
        <is>
          <t>Střední</t>
        </is>
      </c>
      <c r="G9" s="7" t="inlineStr">
        <is>
          <t>[Jméno / funkce]</t>
        </is>
      </c>
      <c r="H9" s="7" t="inlineStr">
        <is>
          <t>[DD.MM.RRRR]</t>
        </is>
      </c>
    </row>
    <row r="10" ht="30" customHeight="1">
      <c r="A10" s="4" t="inlineStr">
        <is>
          <t>9</t>
        </is>
      </c>
      <c r="B10" s="5" t="inlineStr">
        <is>
          <t>Logování</t>
        </is>
      </c>
      <c r="C10" s="5" t="inlineStr">
        <is>
          <t>Logování bezpečnostně relevantních událostí</t>
        </is>
      </c>
      <c r="D10" s="6" t="inlineStr">
        <is>
          <t>⚠️ Částečně</t>
        </is>
      </c>
      <c r="E10" s="7" t="inlineStr">
        <is>
          <t>[Popište mezery nebo stav]</t>
        </is>
      </c>
      <c r="F10" s="6" t="inlineStr">
        <is>
          <t>Střední</t>
        </is>
      </c>
      <c r="G10" s="7" t="inlineStr">
        <is>
          <t>[Jméno / funkce]</t>
        </is>
      </c>
      <c r="H10" s="7" t="inlineStr">
        <is>
          <t>[DD.MM.RRRR]</t>
        </is>
      </c>
    </row>
    <row r="11" ht="30" customHeight="1">
      <c r="A11" s="8" t="inlineStr">
        <is>
          <t>10</t>
        </is>
      </c>
      <c r="B11" s="9" t="inlineStr">
        <is>
          <t>Incidenty</t>
        </is>
      </c>
      <c r="C11" s="9" t="inlineStr">
        <is>
          <t>Plán řízení incidentů — postup detekce, eskalace, hlášení</t>
        </is>
      </c>
      <c r="D11" s="10" t="inlineStr">
        <is>
          <t>⚠️ Částečně</t>
        </is>
      </c>
      <c r="E11" s="7" t="inlineStr">
        <is>
          <t>[Popište mezery nebo stav]</t>
        </is>
      </c>
      <c r="F11" s="10" t="inlineStr">
        <is>
          <t>Střední</t>
        </is>
      </c>
      <c r="G11" s="7" t="inlineStr">
        <is>
          <t>[Jméno / funkce]</t>
        </is>
      </c>
      <c r="H11" s="7" t="inlineStr">
        <is>
          <t>[DD.MM.RRRR]</t>
        </is>
      </c>
    </row>
    <row r="12" ht="30" customHeight="1">
      <c r="A12" s="4" t="inlineStr">
        <is>
          <t>11</t>
        </is>
      </c>
      <c r="B12" s="5" t="inlineStr">
        <is>
          <t>Kontinuita</t>
        </is>
      </c>
      <c r="C12" s="5" t="inlineStr">
        <is>
          <t>Základní plán kontinuity (BCP) pro kritické systémy</t>
        </is>
      </c>
      <c r="D12" s="6" t="inlineStr">
        <is>
          <t>⚠️ Částečně</t>
        </is>
      </c>
      <c r="E12" s="7" t="inlineStr">
        <is>
          <t>[Popište mezery nebo stav]</t>
        </is>
      </c>
      <c r="F12" s="6" t="inlineStr">
        <is>
          <t>Střední</t>
        </is>
      </c>
      <c r="G12" s="7" t="inlineStr">
        <is>
          <t>[Jméno / funkce]</t>
        </is>
      </c>
      <c r="H12" s="7" t="inlineStr">
        <is>
          <t>[DD.MM.RRRR]</t>
        </is>
      </c>
    </row>
    <row r="13" ht="30" customHeight="1">
      <c r="A13" s="8" t="inlineStr">
        <is>
          <t>12</t>
        </is>
      </c>
      <c r="B13" s="9" t="inlineStr">
        <is>
          <t>Dodavatelé</t>
        </is>
      </c>
      <c r="C13" s="9" t="inlineStr">
        <is>
          <t>Evidence dodavatelů s přístupy — základní bezpečnostní požadavky</t>
        </is>
      </c>
      <c r="D13" s="10" t="inlineStr">
        <is>
          <t>⚠️ Částečně</t>
        </is>
      </c>
      <c r="E13" s="7" t="inlineStr">
        <is>
          <t>[Popište mezery nebo stav]</t>
        </is>
      </c>
      <c r="F13" s="10" t="inlineStr">
        <is>
          <t>Střední</t>
        </is>
      </c>
      <c r="G13" s="7" t="inlineStr">
        <is>
          <t>[Jméno / funkce]</t>
        </is>
      </c>
      <c r="H13" s="7" t="inlineStr">
        <is>
          <t>[DD.MM.RRRR]</t>
        </is>
      </c>
    </row>
    <row r="14" ht="30" customHeight="1">
      <c r="A14" s="4" t="inlineStr">
        <is>
          <t>13</t>
        </is>
      </c>
      <c r="B14" s="5" t="inlineStr">
        <is>
          <t>Vzdělávání</t>
        </is>
      </c>
      <c r="C14" s="5" t="inlineStr">
        <is>
          <t>Bezpečnostní školení zaměstnanců — min. jednou ročně, záznamy</t>
        </is>
      </c>
      <c r="D14" s="6" t="inlineStr">
        <is>
          <t>⚠️ Částečně</t>
        </is>
      </c>
      <c r="E14" s="7" t="inlineStr">
        <is>
          <t>[Popište mezery nebo stav]</t>
        </is>
      </c>
      <c r="F14" s="6" t="inlineStr">
        <is>
          <t>Střední</t>
        </is>
      </c>
      <c r="G14" s="7" t="inlineStr">
        <is>
          <t>[Jméno / funkce]</t>
        </is>
      </c>
      <c r="H14" s="7" t="inlineStr">
        <is>
          <t>[DD.MM.RRRR]</t>
        </is>
      </c>
    </row>
  </sheetData>
  <autoFilter ref="A1:H14"/>
  <dataValidations count="2">
    <dataValidation sqref="D2:D14" showDropDown="0" showInputMessage="0" showErrorMessage="0" allowBlank="1" type="list">
      <formula1>"✅ Zavedeno,⚠️ Částečně,❌ Chybí,N/A"</formula1>
    </dataValidation>
    <dataValidation sqref="F2:F14" showDropDown="0" showInputMessage="0" showErrorMessage="0" allowBlank="1" type="list">
      <formula1>"Vysoká,Střední,Nízká"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</cols>
  <sheetData>
    <row r="1">
      <c r="A1" s="11" t="inlineStr">
        <is>
          <t>Shrnutí GAP analýzy — nižší režim</t>
        </is>
      </c>
    </row>
    <row r="3">
      <c r="A3" s="12" t="inlineStr">
        <is>
          <t>Celkem opatření</t>
        </is>
      </c>
      <c r="B3" s="2" t="n">
        <v>13</v>
      </c>
    </row>
    <row r="4">
      <c r="A4" s="12" t="inlineStr">
        <is>
          <t>Zavedeno (✅)</t>
        </is>
      </c>
      <c r="B4" s="2">
        <f>COUNTIF('GAP — Nižší režim'!D2:D14,"✅ Zavedeno")</f>
        <v/>
      </c>
    </row>
    <row r="5">
      <c r="A5" s="12" t="inlineStr">
        <is>
          <t>Částečně (⚠️)</t>
        </is>
      </c>
      <c r="B5" s="2">
        <f>COUNTIF('GAP — Nižší režim'!D2:D14,"⚠️ Částečně")</f>
        <v/>
      </c>
    </row>
    <row r="6">
      <c r="A6" s="12" t="inlineStr">
        <is>
          <t>Chybí (❌)</t>
        </is>
      </c>
      <c r="B6" s="2">
        <f>COUNTIF('GAP — Nižší režim'!D2:D14,"❌ Chybí")</f>
        <v/>
      </c>
    </row>
    <row r="7">
      <c r="A7" s="12" t="inlineStr">
        <is>
          <t>N/A</t>
        </is>
      </c>
      <c r="B7" s="2">
        <f>COUNTIF('GAP — Nižší režim'!D2:D14,"N/A")</f>
        <v/>
      </c>
    </row>
    <row r="8">
      <c r="A8" s="12" t="inlineStr">
        <is>
          <t>% souladu</t>
        </is>
      </c>
      <c r="B8" s="13">
        <f>IFERROR(B3/B2,0)</f>
        <v/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2026-05-25T19:47:00Z</dcterms:created>
  <dcterms:modified xmlns:dcterms="http://purl.org/dc/terms/" xmlns:xsi="http://www.w3.org/2001/XMLSchema-instance" xsi:type="dcterms:W3CDTF">2026-05-25T19:47:00Z</dcterms:modified>
</cp:coreProperties>
</file>